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\zamowienia publiczne\2020 Procedury - ZP\0- POZA USTAWĄ 2020\4-Dostawa środków czystości\"/>
    </mc:Choice>
  </mc:AlternateContent>
  <xr:revisionPtr revIDLastSave="0" documentId="13_ncr:1_{A7A4C51F-2E34-45C7-8B77-2415EC3B59D2}" xr6:coauthVersionLast="45" xr6:coauthVersionMax="45" xr10:uidLastSave="{00000000-0000-0000-0000-000000000000}"/>
  <bookViews>
    <workbookView xWindow="-120" yWindow="-120" windowWidth="29040" windowHeight="15840" xr2:uid="{67E30532-1375-42A1-A785-3DEAA9A12328}"/>
  </bookViews>
  <sheets>
    <sheet name="Pakiet 1" sheetId="1" r:id="rId1"/>
    <sheet name="Pakiet 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2" l="1"/>
  <c r="F6" i="2" s="1"/>
  <c r="G6" i="2" s="1"/>
  <c r="D5" i="2"/>
  <c r="F5" i="2" s="1"/>
  <c r="G5" i="2" s="1"/>
  <c r="D4" i="2"/>
  <c r="F4" i="2" l="1"/>
  <c r="D7" i="2"/>
  <c r="F7" i="2" l="1"/>
  <c r="G4" i="2"/>
  <c r="G7" i="2" s="1"/>
</calcChain>
</file>

<file path=xl/sharedStrings.xml><?xml version="1.0" encoding="utf-8"?>
<sst xmlns="http://schemas.openxmlformats.org/spreadsheetml/2006/main" count="25" uniqueCount="22">
  <si>
    <t>cena jedn.</t>
  </si>
  <si>
    <t>Wartość netto</t>
  </si>
  <si>
    <t>Wartość brutto</t>
  </si>
  <si>
    <t>Szacunek na 36 miesięcy</t>
  </si>
  <si>
    <t>Ściereczka jednorazowa - ścierka max 30x40  składana żółta</t>
  </si>
  <si>
    <t>Ściereczka jednorazowa - ścierka max 30x40  składana niebieska</t>
  </si>
  <si>
    <t>Ściereczka jednorazowa - ścierka max 30x40  składana czerwona</t>
  </si>
  <si>
    <t>ilość sztuk</t>
  </si>
  <si>
    <t>ilość opakowań (100 szt w opakowaniu)</t>
  </si>
  <si>
    <t>Wartość szacunkowa w oparciu o rozeznanie rynku</t>
  </si>
  <si>
    <t>Rodzaj</t>
  </si>
  <si>
    <t>Lp.</t>
  </si>
  <si>
    <t>VAT %</t>
  </si>
  <si>
    <t>Wartość VAT</t>
  </si>
  <si>
    <t>Ilość / szt.</t>
  </si>
  <si>
    <t>Razem</t>
  </si>
  <si>
    <t>Pakiet nr 2</t>
  </si>
  <si>
    <t>ściereczka jednorazowa - ścierka max 30x40 składana żółta</t>
  </si>
  <si>
    <t>ściereczka jednorazowa - ścierka max 30x40 składana niebieska</t>
  </si>
  <si>
    <t>ściereczka jednorazowa - ścierka max 30x40 składana czerwona</t>
  </si>
  <si>
    <t>Ilość opakowań ( 100 szt. w opakowaniu)</t>
  </si>
  <si>
    <r>
      <t xml:space="preserve">Szczegółowa oferta cenowa na zakup i dostawę środków czystości na potrzeby SPZZOZ w Wyszkowie - nr postępowania DEZ/Z/341//PU-4/2020                               </t>
    </r>
    <r>
      <rPr>
        <b/>
        <sz val="14"/>
        <color theme="1"/>
        <rFont val="Times New Roman"/>
        <family val="1"/>
        <charset val="238"/>
      </rPr>
      <t>Załącznik nr 2/2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</si>
</sst>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4" fontId="0" fillId="0" borderId="0" xfId="0" applyNumberFormat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wrapText="1"/>
    </xf>
    <xf numFmtId="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3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3" fontId="0" fillId="3" borderId="1" xfId="0" applyNumberFormat="1" applyFill="1" applyBorder="1" applyAlignment="1">
      <alignment horizontal="center" wrapText="1"/>
    </xf>
    <xf numFmtId="4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0" borderId="0" xfId="0"/>
    <xf numFmtId="0" fontId="0" fillId="0" borderId="0" xfId="0"/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0" fillId="0" borderId="1" xfId="0" applyBorder="1"/>
    <xf numFmtId="3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0" borderId="0" xfId="0" applyFont="1"/>
    <xf numFmtId="0" fontId="1" fillId="3" borderId="1" xfId="0" applyNumberFormat="1" applyFont="1" applyFill="1" applyBorder="1" applyAlignment="1">
      <alignment horizontal="center" wrapText="1"/>
    </xf>
    <xf numFmtId="0" fontId="0" fillId="3" borderId="1" xfId="0" applyNumberForma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79057-8ADE-4431-AF77-B353EB61015E}">
  <dimension ref="A1:H10"/>
  <sheetViews>
    <sheetView tabSelected="1" zoomScaleNormal="100" workbookViewId="0">
      <selection activeCell="F9" sqref="F9"/>
    </sheetView>
  </sheetViews>
  <sheetFormatPr defaultRowHeight="15" x14ac:dyDescent="0.25"/>
  <cols>
    <col min="1" max="1" width="5" style="2" customWidth="1"/>
    <col min="2" max="2" width="33.42578125" customWidth="1"/>
    <col min="3" max="3" width="15.7109375" style="5" customWidth="1"/>
    <col min="4" max="4" width="17.42578125" style="1" customWidth="1"/>
    <col min="5" max="5" width="19.28515625" customWidth="1"/>
    <col min="6" max="6" width="20" customWidth="1"/>
    <col min="7" max="7" width="33.28515625" customWidth="1"/>
    <col min="8" max="8" width="25.42578125" customWidth="1"/>
  </cols>
  <sheetData>
    <row r="1" spans="1:8" s="4" customFormat="1" ht="36" customHeight="1" x14ac:dyDescent="0.25">
      <c r="A1" s="37"/>
      <c r="B1" s="37"/>
      <c r="C1" s="37"/>
      <c r="D1" s="37"/>
      <c r="E1" s="37"/>
      <c r="F1" s="37"/>
      <c r="G1" s="38"/>
      <c r="H1" s="38"/>
    </row>
    <row r="3" spans="1:8" ht="18.75" x14ac:dyDescent="0.3">
      <c r="H3" s="47" t="s">
        <v>16</v>
      </c>
    </row>
    <row r="4" spans="1:8" x14ac:dyDescent="0.25">
      <c r="A4" s="37" t="s">
        <v>21</v>
      </c>
      <c r="B4" s="37"/>
      <c r="C4" s="37"/>
      <c r="D4" s="37"/>
      <c r="E4" s="37"/>
      <c r="F4" s="37"/>
      <c r="G4" s="38"/>
      <c r="H4" s="38"/>
    </row>
    <row r="5" spans="1:8" x14ac:dyDescent="0.25">
      <c r="A5" s="8"/>
      <c r="B5" s="9"/>
      <c r="C5" s="39" t="s">
        <v>3</v>
      </c>
      <c r="D5" s="40"/>
      <c r="E5" s="40"/>
      <c r="F5" s="40"/>
      <c r="G5" s="41"/>
      <c r="H5" s="42"/>
    </row>
    <row r="6" spans="1:8" ht="24" x14ac:dyDescent="0.25">
      <c r="A6" s="2" t="s">
        <v>11</v>
      </c>
      <c r="B6" s="17" t="s">
        <v>10</v>
      </c>
      <c r="C6" s="10" t="s">
        <v>14</v>
      </c>
      <c r="D6" s="11" t="s">
        <v>20</v>
      </c>
      <c r="E6" s="12" t="s">
        <v>1</v>
      </c>
      <c r="F6" s="12" t="s">
        <v>12</v>
      </c>
      <c r="G6" s="28" t="s">
        <v>13</v>
      </c>
      <c r="H6" s="28" t="s">
        <v>2</v>
      </c>
    </row>
    <row r="7" spans="1:8" ht="44.25" customHeight="1" x14ac:dyDescent="0.25">
      <c r="A7" s="3">
        <v>1</v>
      </c>
      <c r="B7" s="20" t="s">
        <v>17</v>
      </c>
      <c r="C7" s="31">
        <v>50000</v>
      </c>
      <c r="D7" s="48">
        <v>500</v>
      </c>
      <c r="E7" s="32"/>
      <c r="F7" s="33"/>
      <c r="G7" s="34"/>
      <c r="H7" s="34"/>
    </row>
    <row r="8" spans="1:8" ht="41.25" customHeight="1" x14ac:dyDescent="0.25">
      <c r="A8" s="3">
        <v>2</v>
      </c>
      <c r="B8" s="20" t="s">
        <v>18</v>
      </c>
      <c r="C8" s="13">
        <v>50000</v>
      </c>
      <c r="D8" s="49">
        <v>500</v>
      </c>
      <c r="E8" s="14"/>
      <c r="F8" s="15"/>
      <c r="G8" s="30"/>
      <c r="H8" s="30"/>
    </row>
    <row r="9" spans="1:8" ht="44.25" customHeight="1" x14ac:dyDescent="0.25">
      <c r="A9" s="3">
        <v>3</v>
      </c>
      <c r="B9" s="20" t="s">
        <v>19</v>
      </c>
      <c r="C9" s="13">
        <v>15000</v>
      </c>
      <c r="D9" s="49">
        <v>150</v>
      </c>
      <c r="E9" s="14"/>
      <c r="F9" s="15"/>
      <c r="G9" s="30"/>
      <c r="H9" s="30"/>
    </row>
    <row r="10" spans="1:8" x14ac:dyDescent="0.25">
      <c r="B10" s="35" t="s">
        <v>15</v>
      </c>
      <c r="C10" s="35"/>
      <c r="D10" s="36"/>
      <c r="E10" s="6"/>
      <c r="F10" s="7"/>
      <c r="G10" s="30"/>
      <c r="H10" s="30"/>
    </row>
  </sheetData>
  <mergeCells count="4">
    <mergeCell ref="B10:D10"/>
    <mergeCell ref="A1:H1"/>
    <mergeCell ref="A4:H4"/>
    <mergeCell ref="C5:H5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23BFA-83D5-4A77-B533-18E6BDE9747A}">
  <dimension ref="A1:G10"/>
  <sheetViews>
    <sheetView zoomScaleNormal="100" workbookViewId="0">
      <selection activeCell="M6" sqref="M6"/>
    </sheetView>
  </sheetViews>
  <sheetFormatPr defaultRowHeight="15" x14ac:dyDescent="0.25"/>
  <cols>
    <col min="1" max="1" width="9.140625" style="8"/>
    <col min="2" max="2" width="23.85546875" customWidth="1"/>
    <col min="3" max="3" width="10.5703125" customWidth="1"/>
    <col min="4" max="4" width="10.5703125" style="17" customWidth="1"/>
    <col min="6" max="6" width="12.7109375" customWidth="1"/>
    <col min="7" max="7" width="14.28515625" customWidth="1"/>
  </cols>
  <sheetData>
    <row r="1" spans="1:7" ht="41.25" customHeight="1" x14ac:dyDescent="0.25">
      <c r="A1" s="43" t="s">
        <v>9</v>
      </c>
      <c r="B1" s="43"/>
      <c r="C1" s="43"/>
      <c r="D1" s="43"/>
      <c r="E1" s="43"/>
      <c r="F1" s="43"/>
      <c r="G1" s="43"/>
    </row>
    <row r="2" spans="1:7" ht="25.5" customHeight="1" x14ac:dyDescent="0.25">
      <c r="B2" s="9"/>
      <c r="C2" s="44" t="s">
        <v>3</v>
      </c>
      <c r="D2" s="45"/>
      <c r="E2" s="45"/>
      <c r="F2" s="45"/>
      <c r="G2" s="46"/>
    </row>
    <row r="3" spans="1:7" ht="48" x14ac:dyDescent="0.25">
      <c r="B3" s="16"/>
      <c r="C3" s="21" t="s">
        <v>7</v>
      </c>
      <c r="D3" s="21" t="s">
        <v>8</v>
      </c>
      <c r="E3" s="22" t="s">
        <v>0</v>
      </c>
      <c r="F3" s="23" t="s">
        <v>1</v>
      </c>
      <c r="G3" s="23" t="s">
        <v>2</v>
      </c>
    </row>
    <row r="4" spans="1:7" s="8" customFormat="1" ht="53.25" customHeight="1" x14ac:dyDescent="0.25">
      <c r="A4" s="19">
        <v>1</v>
      </c>
      <c r="B4" s="18" t="s">
        <v>4</v>
      </c>
      <c r="C4" s="24">
        <v>50000</v>
      </c>
      <c r="D4" s="24">
        <f>C4/100</f>
        <v>500</v>
      </c>
      <c r="E4" s="25">
        <v>23.7</v>
      </c>
      <c r="F4" s="26">
        <f>D4*E4</f>
        <v>11850</v>
      </c>
      <c r="G4" s="27">
        <f>F4*1.23</f>
        <v>14575.5</v>
      </c>
    </row>
    <row r="5" spans="1:7" s="8" customFormat="1" ht="76.5" customHeight="1" x14ac:dyDescent="0.25">
      <c r="A5" s="19">
        <v>2</v>
      </c>
      <c r="B5" s="18" t="s">
        <v>5</v>
      </c>
      <c r="C5" s="24">
        <v>50000</v>
      </c>
      <c r="D5" s="24">
        <f>C5/100</f>
        <v>500</v>
      </c>
      <c r="E5" s="25">
        <v>23.7</v>
      </c>
      <c r="F5" s="26">
        <f t="shared" ref="F5:F6" si="0">D5*E5</f>
        <v>11850</v>
      </c>
      <c r="G5" s="27">
        <f t="shared" ref="G5:G6" si="1">F5*1.23</f>
        <v>14575.5</v>
      </c>
    </row>
    <row r="6" spans="1:7" s="8" customFormat="1" ht="51" customHeight="1" x14ac:dyDescent="0.25">
      <c r="A6" s="19">
        <v>3</v>
      </c>
      <c r="B6" s="18" t="s">
        <v>6</v>
      </c>
      <c r="C6" s="24">
        <v>15000</v>
      </c>
      <c r="D6" s="24">
        <f>C6/100</f>
        <v>150</v>
      </c>
      <c r="E6" s="25">
        <v>23.7</v>
      </c>
      <c r="F6" s="26">
        <f t="shared" si="0"/>
        <v>3555</v>
      </c>
      <c r="G6" s="27">
        <f t="shared" si="1"/>
        <v>4372.6499999999996</v>
      </c>
    </row>
    <row r="7" spans="1:7" s="8" customFormat="1" ht="33" customHeight="1" x14ac:dyDescent="0.25">
      <c r="A7" s="19"/>
      <c r="B7" s="20"/>
      <c r="C7" s="24"/>
      <c r="D7" s="24">
        <f>SUM(D4:D6)</f>
        <v>1150</v>
      </c>
      <c r="E7" s="25"/>
      <c r="F7" s="26">
        <f>SUM(F4:F6)</f>
        <v>27255</v>
      </c>
      <c r="G7" s="27">
        <f>SUM(G4:G6)</f>
        <v>33523.65</v>
      </c>
    </row>
    <row r="10" spans="1:7" x14ac:dyDescent="0.25">
      <c r="G10" s="29"/>
    </row>
  </sheetData>
  <mergeCells count="2">
    <mergeCell ref="A1:G1"/>
    <mergeCell ref="C2:G2"/>
  </mergeCell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Pakiet 1</vt:lpstr>
      <vt:lpstr>Pakiet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zampub2</cp:lastModifiedBy>
  <cp:lastPrinted>2020-07-23T11:03:08Z</cp:lastPrinted>
  <dcterms:created xsi:type="dcterms:W3CDTF">2020-07-08T07:26:55Z</dcterms:created>
  <dcterms:modified xsi:type="dcterms:W3CDTF">2020-07-23T11:04:57Z</dcterms:modified>
</cp:coreProperties>
</file>